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768"/>
  </bookViews>
  <sheets>
    <sheet name="按岗位类型" sheetId="9" r:id="rId1"/>
  </sheets>
  <definedNames>
    <definedName name="_xlnm._FilterDatabase" localSheetId="0" hidden="1">按岗位类型!$A$4:$M$35</definedName>
    <definedName name="_xlnm.Print_Area" localSheetId="0">按岗位类型!$A$1:$M$35</definedName>
    <definedName name="_xlnm.Print_Titles" localSheetId="0">按岗位类型!$2:$4</definedName>
  </definedNames>
  <calcPr calcId="144525"/>
</workbook>
</file>

<file path=xl/sharedStrings.xml><?xml version="1.0" encoding="utf-8"?>
<sst xmlns="http://schemas.openxmlformats.org/spreadsheetml/2006/main" count="269" uniqueCount="152">
  <si>
    <t>附件1</t>
  </si>
  <si>
    <t>华信集团社会公开招聘岗位信息表</t>
  </si>
  <si>
    <t>序号</t>
  </si>
  <si>
    <t>岗位序列</t>
  </si>
  <si>
    <t>岗位类别</t>
  </si>
  <si>
    <t>岗位名称</t>
  </si>
  <si>
    <t>招聘人数</t>
  </si>
  <si>
    <t>岗位
代码</t>
  </si>
  <si>
    <t>资格条件</t>
  </si>
  <si>
    <t>年薪范围</t>
  </si>
  <si>
    <t>备注</t>
  </si>
  <si>
    <t>工作经验</t>
  </si>
  <si>
    <t>学历</t>
  </si>
  <si>
    <t>专业</t>
  </si>
  <si>
    <t>证书</t>
  </si>
  <si>
    <t>年龄</t>
  </si>
  <si>
    <t>管理序列
（15人）</t>
  </si>
  <si>
    <t>子公司高管
（5人）</t>
  </si>
  <si>
    <t>副总经理（投融资）</t>
  </si>
  <si>
    <t>010101</t>
  </si>
  <si>
    <t>具备8年及以上金融行业工作经验，有知名基金公司、券商、投行任职经验。</t>
  </si>
  <si>
    <t>985/211院校统招全日制本科学历及以上，其中硕士研究生学历优先。</t>
  </si>
  <si>
    <t>金融、财务管理、法学或相关专业</t>
  </si>
  <si>
    <t>须持有注册会计师证书或法律职业资格证书（A证）</t>
  </si>
  <si>
    <t>不超过45周岁</t>
  </si>
  <si>
    <t>20万-35万</t>
  </si>
  <si>
    <t>副总经理（工程管理）</t>
  </si>
  <si>
    <t>010102</t>
  </si>
  <si>
    <t>具备10年及以上建筑工程管理工作经验，有2个及以上商业地产项目工程全过程管理经验。</t>
  </si>
  <si>
    <t>一本院校统招全日制本科学历及以上，其中硕士研究生学历优先。</t>
  </si>
  <si>
    <t>工程管理、工程造价、土木工程或相关专业</t>
  </si>
  <si>
    <t>须持有中级工程师、一级建造师或其他相关证书</t>
  </si>
  <si>
    <t>副总经理（资源开发）</t>
  </si>
  <si>
    <t>010103</t>
  </si>
  <si>
    <t>具备10年及以上矿产资源开发工作经验，有2个及以上矿产资源项目成功落地经验。</t>
  </si>
  <si>
    <t>矿产地质、矿床开采或相关专业</t>
  </si>
  <si>
    <t>须持有中级工程师、注册采矿工程师或其他相关证书</t>
  </si>
  <si>
    <t>副总经理（生产管理）</t>
  </si>
  <si>
    <t>010104</t>
  </si>
  <si>
    <t>具备10年及以上矿山生产管理经验，有3年及以上矿山生产副总或生产经理任职经历。</t>
  </si>
  <si>
    <t>副总经理（综合管理）</t>
  </si>
  <si>
    <t>010105</t>
  </si>
  <si>
    <t>具备10年及以上行政、人力资源或党群管理工作经验，有党政机关、事业单位、国有企业或上市公司任职经历者优先。</t>
  </si>
  <si>
    <t>汉语言文学、法学、行政管理或相关专业</t>
  </si>
  <si>
    <t>/</t>
  </si>
  <si>
    <t>子公司中层
（10人）</t>
  </si>
  <si>
    <t>金融发展部经理</t>
  </si>
  <si>
    <t>010201</t>
  </si>
  <si>
    <t>具备5年及以上金融行业工作经验，有知名基金公司、券商、投行任职经验。</t>
  </si>
  <si>
    <t>不超过40周岁</t>
  </si>
  <si>
    <t>15万-30万</t>
  </si>
  <si>
    <t>投资并购部经理</t>
  </si>
  <si>
    <t>010202</t>
  </si>
  <si>
    <t>综合管理部经理</t>
  </si>
  <si>
    <t>010203</t>
  </si>
  <si>
    <t>具备6年及以上行政、人力资源或党群管理工作经验，有党政机关、事业单位、国有企业或上市公司任职经历者优先。</t>
  </si>
  <si>
    <t>工程管理部经理</t>
  </si>
  <si>
    <t>010204</t>
  </si>
  <si>
    <t>具备6年及以上建筑工程管理工作经验，有商业地产项目工程管理经验。</t>
  </si>
  <si>
    <t>项目经理</t>
  </si>
  <si>
    <t>010205</t>
  </si>
  <si>
    <t>具备6年及以上市政、房建施工管理经验，有工程类央企工作经验者优先。</t>
  </si>
  <si>
    <t>招商运营部经理</t>
  </si>
  <si>
    <t>010206</t>
  </si>
  <si>
    <t>具备6年及以上商业街区、大型商业综合体招商运营经验。</t>
  </si>
  <si>
    <t>统招全日制本科学历及以上，其中硕士研究生学历优先。</t>
  </si>
  <si>
    <t>市场营销、工商管理或相关专业</t>
  </si>
  <si>
    <t>业务序列
（65人）</t>
  </si>
  <si>
    <t>子公司项目管理类
（25人）</t>
  </si>
  <si>
    <t>成本合约岗（高级专员级）</t>
  </si>
  <si>
    <t>020101</t>
  </si>
  <si>
    <t>应届毕业生可申报，具备工程造价、概预算、费控工作经验者优先。</t>
  </si>
  <si>
    <t>一本院校统招全日制本科学历及以上，其中985/211院校毕业生优先，硕士研究生学历优先。</t>
  </si>
  <si>
    <t>工程造价或相关专业</t>
  </si>
  <si>
    <t>持有中级工程师、一级造价师或其他相关证书优先</t>
  </si>
  <si>
    <t>不超过35周岁</t>
  </si>
  <si>
    <t>8万-15万</t>
  </si>
  <si>
    <t>成本合约岗（专员级）</t>
  </si>
  <si>
    <t>020102</t>
  </si>
  <si>
    <t>应届毕业生可申报，具备3年及以上工程造价、概预算、费控工作经验者优先。</t>
  </si>
  <si>
    <t>统招全日制本科学历及以上</t>
  </si>
  <si>
    <t>不超过30周岁</t>
  </si>
  <si>
    <t>6万-12万</t>
  </si>
  <si>
    <t>市政工程岗（高级专员级）</t>
  </si>
  <si>
    <t>020103</t>
  </si>
  <si>
    <t>应届毕业生可申报，具备市政工程现场管理工作经验者优先。</t>
  </si>
  <si>
    <t>土木工程或相关专业</t>
  </si>
  <si>
    <t>持有中级工程师、一级建造师或其他相关证书优先</t>
  </si>
  <si>
    <t>市政工程岗（专员级）</t>
  </si>
  <si>
    <t>020104</t>
  </si>
  <si>
    <t>应届毕业生可申报，具备3年及以上市政工程现场管理工作经验者优先。</t>
  </si>
  <si>
    <t>土建工程岗（高级专员级）</t>
  </si>
  <si>
    <t>020105</t>
  </si>
  <si>
    <t>应届毕业生可申报，具备土建工程现场管理工作经验者优先。</t>
  </si>
  <si>
    <t>土建工程岗（专员级）</t>
  </si>
  <si>
    <t>020106</t>
  </si>
  <si>
    <t>应届毕业生可申报，具备3年及以上土建工程现场管理工作经验者优先。</t>
  </si>
  <si>
    <t>子公司金融投资类
（5人）</t>
  </si>
  <si>
    <t>投融资岗（高级专员级）</t>
  </si>
  <si>
    <t>020201</t>
  </si>
  <si>
    <t>应届毕业生可申报，具备城投融资、发债、并购或IPO工作经验者优先。</t>
  </si>
  <si>
    <t>金融、财务、经济、法学或相关专业</t>
  </si>
  <si>
    <t>持有注册会计师证书或法律职业资格证书（A证）优先</t>
  </si>
  <si>
    <t>8万-20万</t>
  </si>
  <si>
    <t>子公司财务管理类
（15人）</t>
  </si>
  <si>
    <t>财务岗（高级专员级）</t>
  </si>
  <si>
    <t>020301</t>
  </si>
  <si>
    <t>应届毕业生可申报，具备制造业、地产开发或者工程施工类公司财务会计类工作经验者优先。</t>
  </si>
  <si>
    <t>财务管理、会计学或相关专业</t>
  </si>
  <si>
    <t>持有注册会计师证书或中级会计师证书优先</t>
  </si>
  <si>
    <t>财务岗（专员级）</t>
  </si>
  <si>
    <t>020302</t>
  </si>
  <si>
    <t>应届毕业生可申报，具备3年及以上制造业、地产开发或者工程施工类公司财务会计类工作经验者优先。</t>
  </si>
  <si>
    <t>子公司法务风控类
（4人）</t>
  </si>
  <si>
    <t>法务风控岗（高级专员级）</t>
  </si>
  <si>
    <t>020401</t>
  </si>
  <si>
    <t>应届毕业生可申报，具备法务、风控或审计工作经验者优先。</t>
  </si>
  <si>
    <t>法学、审计或相关专业</t>
  </si>
  <si>
    <t>须持有法律职业资格证书(A证)</t>
  </si>
  <si>
    <t>10万-25万</t>
  </si>
  <si>
    <t>子公司行政综合类
（10人）</t>
  </si>
  <si>
    <t>党群岗（高级专员级）</t>
  </si>
  <si>
    <t>020501</t>
  </si>
  <si>
    <t>应届毕业生可申报，具备党群、党务工作经验者优先。</t>
  </si>
  <si>
    <t>汉语言文学、行政管理或相关专业</t>
  </si>
  <si>
    <t>须为中共党员</t>
  </si>
  <si>
    <t>党群岗（专员级）</t>
  </si>
  <si>
    <t>020502</t>
  </si>
  <si>
    <t>应届毕业生可申报，具备3年及以上党群、党务工作经验者优先。</t>
  </si>
  <si>
    <t>行政岗（高级专员级）</t>
  </si>
  <si>
    <t>020503</t>
  </si>
  <si>
    <t>应届毕业生可申报，具备行政管理、文秘工作经验者优先。</t>
  </si>
  <si>
    <t>汉语言文学、中文或相关专业</t>
  </si>
  <si>
    <t>行政岗（专员级）</t>
  </si>
  <si>
    <t>020504</t>
  </si>
  <si>
    <t>应届毕业生可申报，具备3年及以上行政管理、文秘工作经验者优先。</t>
  </si>
  <si>
    <t>人力资源岗（高级专员级）</t>
  </si>
  <si>
    <t>020505</t>
  </si>
  <si>
    <t>应届毕业生可申报，具备组织人事、招聘、培训等工作经验者优先。</t>
  </si>
  <si>
    <t>人力资源管理、中文、法学或相关专业</t>
  </si>
  <si>
    <t>子公司运营服务类
（6人）</t>
  </si>
  <si>
    <t>招商运营岗（高级专员级）</t>
  </si>
  <si>
    <t>020601</t>
  </si>
  <si>
    <t>具备3年及以上商业街区、大型商业综合体招商运营经验。</t>
  </si>
  <si>
    <t>招商运营岗（专员级）</t>
  </si>
  <si>
    <t>020602</t>
  </si>
  <si>
    <t>营销策划岗（高级专员级）</t>
  </si>
  <si>
    <t>020603</t>
  </si>
  <si>
    <t>具备3年及以上地产行业营销策划工作经验。</t>
  </si>
  <si>
    <t>营销策划岗（专员级）</t>
  </si>
  <si>
    <t>020604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</si>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</sst>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等线"/>
      <charset val="134"/>
      <scheme val="minor"/>
    </font>
    <font>
      <sz val="11"/>
      <color theme="1"/>
      <name val="楷体_GB2312"/>
      <charset val="134"/>
    </font>
    <font>
      <sz val="10.5"/>
      <color rgb="FFFF0000"/>
      <name val="仿宋_GB2312"/>
      <charset val="134"/>
    </font>
    <font>
      <sz val="10.5"/>
      <color theme="1"/>
      <name val="仿宋_GB2312"/>
      <charset val="134"/>
    </font>
    <font>
      <sz val="10.5"/>
      <name val="等线"/>
      <charset val="134"/>
      <scheme val="minor"/>
    </font>
    <font>
      <sz val="10.5"/>
      <name val="仿宋_GB2312"/>
      <charset val="134"/>
    </font>
    <font>
      <sz val="10.5"/>
      <color theme="1"/>
      <name val="等线"/>
      <charset val="134"/>
      <scheme val="minor"/>
    </font>
    <font>
      <sz val="18"/>
      <color theme="1"/>
      <name val="黑体"/>
      <charset val="134"/>
    </font>
    <font>
      <sz val="22"/>
      <color theme="1"/>
      <name val="小标宋"/>
      <charset val="134"/>
    </font>
    <font>
      <b/>
      <sz val="12"/>
      <color theme="1"/>
      <name val="楷体_GB2312"/>
      <charset val="134"/>
    </font>
    <font>
      <sz val="10.5"/>
      <color theme="1"/>
      <name val="楷体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8458815271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/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0" borderId="0" xfId="45"/>
    <xf numFmtId="0" fontId="1" fillId="0" borderId="0" xfId="45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49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45" applyFont="1" applyBorder="1" applyAlignment="1">
      <alignment horizontal="center" vertical="center"/>
    </xf>
    <xf numFmtId="0" fontId="9" fillId="2" borderId="1" xfId="45" applyFont="1" applyFill="1" applyBorder="1" applyAlignment="1">
      <alignment horizontal="center" vertical="center" wrapText="1"/>
    </xf>
    <xf numFmtId="49" fontId="9" fillId="2" borderId="1" xfId="4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45" applyNumberFormat="1" applyFont="1" applyFill="1" applyBorder="1" applyAlignment="1">
      <alignment horizontal="center" vertical="center" wrapText="1"/>
    </xf>
    <xf numFmtId="0" fontId="10" fillId="0" borderId="1" xfId="45" applyFont="1" applyFill="1" applyBorder="1" applyAlignment="1">
      <alignment horizontal="center" vertical="center" wrapText="1"/>
    </xf>
    <xf numFmtId="49" fontId="10" fillId="0" borderId="1" xfId="45" applyNumberFormat="1" applyFont="1" applyFill="1" applyBorder="1" applyAlignment="1">
      <alignment horizontal="center" vertical="center" wrapText="1"/>
    </xf>
    <xf numFmtId="0" fontId="10" fillId="0" borderId="1" xfId="45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45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10" fillId="0" borderId="1" xfId="45" applyFont="1" applyBorder="1" applyAlignment="1">
      <alignment horizontal="left" vertical="center" wrapText="1"/>
    </xf>
    <xf numFmtId="0" fontId="10" fillId="0" borderId="1" xfId="45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5"/>
  <sheetViews>
    <sheetView tabSelected="1" zoomScale="90" zoomScaleNormal="90" zoomScaleSheetLayoutView="110" workbookViewId="0">
      <pane xSplit="4" ySplit="4" topLeftCell="E5" activePane="bottomRight" state="frozen"/>
      <selection/>
      <selection pane="topRight"/>
      <selection pane="bottomLeft"/>
      <selection pane="bottomRight" activeCell="A2" sqref="A2:M2"/>
    </sheetView>
  </sheetViews>
  <sheetFormatPr defaultColWidth="9" defaultRowHeight="14.25"/>
  <cols>
    <col min="1" max="1" width="5.125" customWidth="1"/>
    <col min="2" max="2" width="9.5" customWidth="1"/>
    <col min="3" max="3" width="11.375" style="8" customWidth="1"/>
    <col min="4" max="4" width="27.375" customWidth="1"/>
    <col min="5" max="5" width="5.625" customWidth="1"/>
    <col min="6" max="6" width="8.75" style="9" customWidth="1"/>
    <col min="7" max="7" width="61.125" style="10" customWidth="1"/>
    <col min="8" max="8" width="43" style="11" customWidth="1"/>
    <col min="9" max="9" width="21.625" style="8" customWidth="1"/>
    <col min="10" max="10" width="31.625" style="8" customWidth="1"/>
    <col min="11" max="11" width="14.875" style="8" customWidth="1"/>
    <col min="12" max="12" width="13.75" style="8" customWidth="1"/>
    <col min="13" max="13" width="15.25" customWidth="1"/>
  </cols>
  <sheetData>
    <row r="1" ht="22.5" spans="1:1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="1" customFormat="1" ht="48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30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/>
      <c r="I3" s="14"/>
      <c r="J3" s="14"/>
      <c r="K3" s="14"/>
      <c r="L3" s="14" t="s">
        <v>9</v>
      </c>
      <c r="M3" s="14" t="s">
        <v>10</v>
      </c>
    </row>
    <row r="4" s="2" customFormat="1" ht="30" customHeight="1" spans="1:13">
      <c r="A4" s="14"/>
      <c r="B4" s="14"/>
      <c r="C4" s="14"/>
      <c r="D4" s="14"/>
      <c r="E4" s="14"/>
      <c r="F4" s="15"/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/>
      <c r="M4" s="14"/>
    </row>
    <row r="5" s="3" customFormat="1" ht="39.95" customHeight="1" spans="1:13">
      <c r="A5" s="16">
        <v>1</v>
      </c>
      <c r="B5" s="16" t="s">
        <v>16</v>
      </c>
      <c r="C5" s="17" t="s">
        <v>17</v>
      </c>
      <c r="D5" s="18" t="s">
        <v>18</v>
      </c>
      <c r="E5" s="17">
        <v>1</v>
      </c>
      <c r="F5" s="19" t="s">
        <v>19</v>
      </c>
      <c r="G5" s="20" t="s">
        <v>20</v>
      </c>
      <c r="H5" s="21" t="s">
        <v>21</v>
      </c>
      <c r="I5" s="18" t="s">
        <v>22</v>
      </c>
      <c r="J5" s="18" t="s">
        <v>23</v>
      </c>
      <c r="K5" s="18" t="s">
        <v>24</v>
      </c>
      <c r="L5" s="18" t="s">
        <v>25</v>
      </c>
      <c r="M5" s="18"/>
    </row>
    <row r="6" s="3" customFormat="1" ht="42" customHeight="1" spans="1:13">
      <c r="A6" s="16">
        <v>2</v>
      </c>
      <c r="B6" s="16"/>
      <c r="C6" s="17"/>
      <c r="D6" s="16" t="s">
        <v>26</v>
      </c>
      <c r="E6" s="17">
        <v>1</v>
      </c>
      <c r="F6" s="19" t="s">
        <v>27</v>
      </c>
      <c r="G6" s="20" t="s">
        <v>28</v>
      </c>
      <c r="H6" s="21" t="s">
        <v>29</v>
      </c>
      <c r="I6" s="24" t="s">
        <v>30</v>
      </c>
      <c r="J6" s="18" t="s">
        <v>31</v>
      </c>
      <c r="K6" s="18" t="s">
        <v>24</v>
      </c>
      <c r="L6" s="18" t="s">
        <v>25</v>
      </c>
      <c r="M6" s="18"/>
    </row>
    <row r="7" s="3" customFormat="1" ht="54" customHeight="1" spans="1:13">
      <c r="A7" s="16">
        <v>3</v>
      </c>
      <c r="B7" s="16"/>
      <c r="C7" s="17"/>
      <c r="D7" s="18" t="s">
        <v>32</v>
      </c>
      <c r="E7" s="17">
        <v>1</v>
      </c>
      <c r="F7" s="19" t="s">
        <v>33</v>
      </c>
      <c r="G7" s="20" t="s">
        <v>34</v>
      </c>
      <c r="H7" s="21" t="s">
        <v>29</v>
      </c>
      <c r="I7" s="18" t="s">
        <v>35</v>
      </c>
      <c r="J7" s="18" t="s">
        <v>36</v>
      </c>
      <c r="K7" s="18" t="s">
        <v>24</v>
      </c>
      <c r="L7" s="18" t="s">
        <v>25</v>
      </c>
      <c r="M7" s="18"/>
    </row>
    <row r="8" s="3" customFormat="1" ht="47.1" customHeight="1" spans="1:13">
      <c r="A8" s="16">
        <v>4</v>
      </c>
      <c r="B8" s="16"/>
      <c r="C8" s="17"/>
      <c r="D8" s="18" t="s">
        <v>37</v>
      </c>
      <c r="E8" s="17">
        <v>1</v>
      </c>
      <c r="F8" s="19" t="s">
        <v>38</v>
      </c>
      <c r="G8" s="20" t="s">
        <v>39</v>
      </c>
      <c r="H8" s="21" t="s">
        <v>29</v>
      </c>
      <c r="I8" s="18" t="s">
        <v>35</v>
      </c>
      <c r="J8" s="18" t="s">
        <v>36</v>
      </c>
      <c r="K8" s="18" t="s">
        <v>24</v>
      </c>
      <c r="L8" s="18" t="s">
        <v>25</v>
      </c>
      <c r="M8" s="18"/>
    </row>
    <row r="9" s="3" customFormat="1" ht="37.5" customHeight="1" spans="1:13">
      <c r="A9" s="16">
        <v>5</v>
      </c>
      <c r="B9" s="16"/>
      <c r="C9" s="17"/>
      <c r="D9" s="16" t="s">
        <v>40</v>
      </c>
      <c r="E9" s="17">
        <v>1</v>
      </c>
      <c r="F9" s="19" t="s">
        <v>41</v>
      </c>
      <c r="G9" s="22" t="s">
        <v>42</v>
      </c>
      <c r="H9" s="21" t="s">
        <v>29</v>
      </c>
      <c r="I9" s="18" t="s">
        <v>43</v>
      </c>
      <c r="J9" s="18" t="s">
        <v>44</v>
      </c>
      <c r="K9" s="18" t="s">
        <v>24</v>
      </c>
      <c r="L9" s="18" t="s">
        <v>25</v>
      </c>
      <c r="M9" s="18"/>
    </row>
    <row r="10" s="3" customFormat="1" ht="30" customHeight="1" spans="1:13">
      <c r="A10" s="16">
        <v>6</v>
      </c>
      <c r="B10" s="16"/>
      <c r="C10" s="17" t="s">
        <v>45</v>
      </c>
      <c r="D10" s="18" t="s">
        <v>46</v>
      </c>
      <c r="E10" s="17">
        <v>1</v>
      </c>
      <c r="F10" s="19" t="s">
        <v>47</v>
      </c>
      <c r="G10" s="20" t="s">
        <v>48</v>
      </c>
      <c r="H10" s="21" t="s">
        <v>21</v>
      </c>
      <c r="I10" s="18" t="s">
        <v>22</v>
      </c>
      <c r="J10" s="18" t="s">
        <v>23</v>
      </c>
      <c r="K10" s="18" t="s">
        <v>49</v>
      </c>
      <c r="L10" s="18" t="s">
        <v>50</v>
      </c>
      <c r="M10" s="18"/>
    </row>
    <row r="11" s="3" customFormat="1" ht="33.95" customHeight="1" spans="1:13">
      <c r="A11" s="16">
        <v>7</v>
      </c>
      <c r="B11" s="16"/>
      <c r="C11" s="17"/>
      <c r="D11" s="18" t="s">
        <v>51</v>
      </c>
      <c r="E11" s="17">
        <v>1</v>
      </c>
      <c r="F11" s="19" t="s">
        <v>52</v>
      </c>
      <c r="G11" s="20" t="s">
        <v>48</v>
      </c>
      <c r="H11" s="21" t="s">
        <v>21</v>
      </c>
      <c r="I11" s="18" t="s">
        <v>22</v>
      </c>
      <c r="J11" s="18" t="s">
        <v>23</v>
      </c>
      <c r="K11" s="18" t="s">
        <v>49</v>
      </c>
      <c r="L11" s="18" t="s">
        <v>50</v>
      </c>
      <c r="M11" s="18"/>
    </row>
    <row r="12" s="3" customFormat="1" ht="30" customHeight="1" spans="1:13">
      <c r="A12" s="16">
        <v>8</v>
      </c>
      <c r="B12" s="16"/>
      <c r="C12" s="17"/>
      <c r="D12" s="18" t="s">
        <v>53</v>
      </c>
      <c r="E12" s="17">
        <v>1</v>
      </c>
      <c r="F12" s="19" t="s">
        <v>54</v>
      </c>
      <c r="G12" s="22" t="s">
        <v>55</v>
      </c>
      <c r="H12" s="21" t="s">
        <v>29</v>
      </c>
      <c r="I12" s="18" t="s">
        <v>43</v>
      </c>
      <c r="J12" s="18" t="s">
        <v>44</v>
      </c>
      <c r="K12" s="18" t="s">
        <v>49</v>
      </c>
      <c r="L12" s="18" t="s">
        <v>50</v>
      </c>
      <c r="M12" s="18"/>
    </row>
    <row r="13" s="3" customFormat="1" ht="30" customHeight="1" spans="1:13">
      <c r="A13" s="16">
        <v>9</v>
      </c>
      <c r="B13" s="16"/>
      <c r="C13" s="17"/>
      <c r="D13" s="16" t="s">
        <v>56</v>
      </c>
      <c r="E13" s="17">
        <v>1</v>
      </c>
      <c r="F13" s="19" t="s">
        <v>57</v>
      </c>
      <c r="G13" s="20" t="s">
        <v>58</v>
      </c>
      <c r="H13" s="21" t="s">
        <v>29</v>
      </c>
      <c r="I13" s="24" t="s">
        <v>30</v>
      </c>
      <c r="J13" s="18" t="s">
        <v>31</v>
      </c>
      <c r="K13" s="18" t="s">
        <v>49</v>
      </c>
      <c r="L13" s="18" t="s">
        <v>50</v>
      </c>
      <c r="M13" s="18"/>
    </row>
    <row r="14" s="3" customFormat="1" ht="30" customHeight="1" spans="1:13">
      <c r="A14" s="16">
        <v>10</v>
      </c>
      <c r="B14" s="16"/>
      <c r="C14" s="17"/>
      <c r="D14" s="16" t="s">
        <v>59</v>
      </c>
      <c r="E14" s="17">
        <v>4</v>
      </c>
      <c r="F14" s="19" t="s">
        <v>60</v>
      </c>
      <c r="G14" s="22" t="s">
        <v>61</v>
      </c>
      <c r="H14" s="21" t="s">
        <v>29</v>
      </c>
      <c r="I14" s="24" t="s">
        <v>30</v>
      </c>
      <c r="J14" s="18" t="s">
        <v>31</v>
      </c>
      <c r="K14" s="18" t="s">
        <v>49</v>
      </c>
      <c r="L14" s="18" t="s">
        <v>50</v>
      </c>
      <c r="M14" s="18"/>
    </row>
    <row r="15" s="3" customFormat="1" ht="30" customHeight="1" spans="1:13">
      <c r="A15" s="16">
        <v>11</v>
      </c>
      <c r="B15" s="16"/>
      <c r="C15" s="17"/>
      <c r="D15" s="18" t="s">
        <v>62</v>
      </c>
      <c r="E15" s="17">
        <v>2</v>
      </c>
      <c r="F15" s="19" t="s">
        <v>63</v>
      </c>
      <c r="G15" s="22" t="s">
        <v>64</v>
      </c>
      <c r="H15" s="21" t="s">
        <v>65</v>
      </c>
      <c r="I15" s="24" t="s">
        <v>66</v>
      </c>
      <c r="J15" s="18" t="s">
        <v>44</v>
      </c>
      <c r="K15" s="18" t="s">
        <v>49</v>
      </c>
      <c r="L15" s="18" t="s">
        <v>50</v>
      </c>
      <c r="M15" s="18"/>
    </row>
    <row r="16" s="3" customFormat="1" ht="35.1" customHeight="1" spans="1:13">
      <c r="A16" s="16">
        <v>12</v>
      </c>
      <c r="B16" s="16" t="s">
        <v>67</v>
      </c>
      <c r="C16" s="17" t="s">
        <v>68</v>
      </c>
      <c r="D16" s="18" t="s">
        <v>69</v>
      </c>
      <c r="E16" s="17">
        <v>6</v>
      </c>
      <c r="F16" s="19" t="s">
        <v>70</v>
      </c>
      <c r="G16" s="22" t="s">
        <v>71</v>
      </c>
      <c r="H16" s="21" t="s">
        <v>72</v>
      </c>
      <c r="I16" s="24" t="s">
        <v>73</v>
      </c>
      <c r="J16" s="18" t="s">
        <v>74</v>
      </c>
      <c r="K16" s="18" t="s">
        <v>75</v>
      </c>
      <c r="L16" s="18" t="s">
        <v>76</v>
      </c>
      <c r="M16" s="18"/>
    </row>
    <row r="17" s="3" customFormat="1" ht="30" customHeight="1" spans="1:13">
      <c r="A17" s="16">
        <v>13</v>
      </c>
      <c r="B17" s="16"/>
      <c r="C17" s="17"/>
      <c r="D17" s="18" t="s">
        <v>77</v>
      </c>
      <c r="E17" s="17">
        <v>4</v>
      </c>
      <c r="F17" s="19" t="s">
        <v>78</v>
      </c>
      <c r="G17" s="22" t="s">
        <v>79</v>
      </c>
      <c r="H17" s="21" t="s">
        <v>80</v>
      </c>
      <c r="I17" s="24" t="s">
        <v>73</v>
      </c>
      <c r="J17" s="18" t="s">
        <v>74</v>
      </c>
      <c r="K17" s="18" t="s">
        <v>81</v>
      </c>
      <c r="L17" s="18" t="s">
        <v>82</v>
      </c>
      <c r="M17" s="18"/>
    </row>
    <row r="18" s="4" customFormat="1" ht="30" customHeight="1" spans="1:13">
      <c r="A18" s="16">
        <v>14</v>
      </c>
      <c r="B18" s="16"/>
      <c r="C18" s="17"/>
      <c r="D18" s="18" t="s">
        <v>83</v>
      </c>
      <c r="E18" s="17">
        <v>6</v>
      </c>
      <c r="F18" s="19" t="s">
        <v>84</v>
      </c>
      <c r="G18" s="23" t="s">
        <v>85</v>
      </c>
      <c r="H18" s="21" t="s">
        <v>72</v>
      </c>
      <c r="I18" s="24" t="s">
        <v>86</v>
      </c>
      <c r="J18" s="18" t="s">
        <v>87</v>
      </c>
      <c r="K18" s="18" t="s">
        <v>75</v>
      </c>
      <c r="L18" s="18" t="s">
        <v>76</v>
      </c>
      <c r="M18" s="18"/>
    </row>
    <row r="19" s="4" customFormat="1" ht="30" customHeight="1" spans="1:13">
      <c r="A19" s="16">
        <v>15</v>
      </c>
      <c r="B19" s="16"/>
      <c r="C19" s="17"/>
      <c r="D19" s="18" t="s">
        <v>88</v>
      </c>
      <c r="E19" s="17">
        <v>4</v>
      </c>
      <c r="F19" s="19" t="s">
        <v>89</v>
      </c>
      <c r="G19" s="23" t="s">
        <v>90</v>
      </c>
      <c r="H19" s="21" t="s">
        <v>80</v>
      </c>
      <c r="I19" s="24" t="s">
        <v>86</v>
      </c>
      <c r="J19" s="18" t="s">
        <v>87</v>
      </c>
      <c r="K19" s="18" t="s">
        <v>81</v>
      </c>
      <c r="L19" s="18" t="s">
        <v>82</v>
      </c>
      <c r="M19" s="18"/>
    </row>
    <row r="20" s="4" customFormat="1" ht="30" customHeight="1" spans="1:13">
      <c r="A20" s="16">
        <v>16</v>
      </c>
      <c r="B20" s="16"/>
      <c r="C20" s="17"/>
      <c r="D20" s="18" t="s">
        <v>91</v>
      </c>
      <c r="E20" s="17">
        <v>3</v>
      </c>
      <c r="F20" s="19" t="s">
        <v>92</v>
      </c>
      <c r="G20" s="23" t="s">
        <v>93</v>
      </c>
      <c r="H20" s="21" t="s">
        <v>72</v>
      </c>
      <c r="I20" s="24" t="s">
        <v>86</v>
      </c>
      <c r="J20" s="18" t="s">
        <v>87</v>
      </c>
      <c r="K20" s="18" t="s">
        <v>75</v>
      </c>
      <c r="L20" s="18" t="s">
        <v>76</v>
      </c>
      <c r="M20" s="18"/>
    </row>
    <row r="21" s="4" customFormat="1" ht="30" customHeight="1" spans="1:13">
      <c r="A21" s="16">
        <v>17</v>
      </c>
      <c r="B21" s="16"/>
      <c r="C21" s="17"/>
      <c r="D21" s="18" t="s">
        <v>94</v>
      </c>
      <c r="E21" s="17">
        <v>2</v>
      </c>
      <c r="F21" s="19" t="s">
        <v>95</v>
      </c>
      <c r="G21" s="23" t="s">
        <v>96</v>
      </c>
      <c r="H21" s="21" t="s">
        <v>80</v>
      </c>
      <c r="I21" s="24" t="s">
        <v>86</v>
      </c>
      <c r="J21" s="18" t="s">
        <v>87</v>
      </c>
      <c r="K21" s="18" t="s">
        <v>81</v>
      </c>
      <c r="L21" s="18" t="s">
        <v>82</v>
      </c>
      <c r="M21" s="18"/>
    </row>
    <row r="22" s="5" customFormat="1" ht="52.5" customHeight="1" spans="1:13">
      <c r="A22" s="16">
        <v>18</v>
      </c>
      <c r="B22" s="16"/>
      <c r="C22" s="17" t="s">
        <v>97</v>
      </c>
      <c r="D22" s="18" t="s">
        <v>98</v>
      </c>
      <c r="E22" s="17">
        <v>5</v>
      </c>
      <c r="F22" s="19" t="s">
        <v>99</v>
      </c>
      <c r="G22" s="22" t="s">
        <v>100</v>
      </c>
      <c r="H22" s="21" t="s">
        <v>21</v>
      </c>
      <c r="I22" s="18" t="s">
        <v>101</v>
      </c>
      <c r="J22" s="18" t="s">
        <v>102</v>
      </c>
      <c r="K22" s="18" t="s">
        <v>75</v>
      </c>
      <c r="L22" s="18" t="s">
        <v>103</v>
      </c>
      <c r="M22" s="18"/>
    </row>
    <row r="23" s="6" customFormat="1" ht="30" customHeight="1" spans="1:13">
      <c r="A23" s="16">
        <v>19</v>
      </c>
      <c r="B23" s="16"/>
      <c r="C23" s="24" t="s">
        <v>104</v>
      </c>
      <c r="D23" s="18" t="s">
        <v>105</v>
      </c>
      <c r="E23" s="17">
        <v>10</v>
      </c>
      <c r="F23" s="24" t="s">
        <v>106</v>
      </c>
      <c r="G23" s="23" t="s">
        <v>107</v>
      </c>
      <c r="H23" s="21" t="s">
        <v>72</v>
      </c>
      <c r="I23" s="24" t="s">
        <v>108</v>
      </c>
      <c r="J23" s="18" t="s">
        <v>109</v>
      </c>
      <c r="K23" s="18" t="s">
        <v>75</v>
      </c>
      <c r="L23" s="18" t="s">
        <v>76</v>
      </c>
      <c r="M23" s="18"/>
    </row>
    <row r="24" s="6" customFormat="1" ht="30" customHeight="1" spans="1:13">
      <c r="A24" s="16">
        <v>20</v>
      </c>
      <c r="B24" s="16"/>
      <c r="C24" s="24"/>
      <c r="D24" s="18" t="s">
        <v>110</v>
      </c>
      <c r="E24" s="17">
        <v>5</v>
      </c>
      <c r="F24" s="24" t="s">
        <v>111</v>
      </c>
      <c r="G24" s="23" t="s">
        <v>112</v>
      </c>
      <c r="H24" s="21" t="s">
        <v>80</v>
      </c>
      <c r="I24" s="24" t="s">
        <v>108</v>
      </c>
      <c r="J24" s="18" t="s">
        <v>109</v>
      </c>
      <c r="K24" s="18" t="s">
        <v>81</v>
      </c>
      <c r="L24" s="18" t="s">
        <v>82</v>
      </c>
      <c r="M24" s="18"/>
    </row>
    <row r="25" s="5" customFormat="1" ht="45" customHeight="1" spans="1:13">
      <c r="A25" s="16">
        <v>21</v>
      </c>
      <c r="B25" s="16"/>
      <c r="C25" s="17" t="s">
        <v>113</v>
      </c>
      <c r="D25" s="18" t="s">
        <v>114</v>
      </c>
      <c r="E25" s="17">
        <v>4</v>
      </c>
      <c r="F25" s="19" t="s">
        <v>115</v>
      </c>
      <c r="G25" s="23" t="s">
        <v>116</v>
      </c>
      <c r="H25" s="21" t="s">
        <v>21</v>
      </c>
      <c r="I25" s="18" t="s">
        <v>117</v>
      </c>
      <c r="J25" s="18" t="s">
        <v>118</v>
      </c>
      <c r="K25" s="18" t="s">
        <v>75</v>
      </c>
      <c r="L25" s="18" t="s">
        <v>119</v>
      </c>
      <c r="M25" s="18"/>
    </row>
    <row r="26" s="7" customFormat="1" ht="38.1" customHeight="1" spans="1:13">
      <c r="A26" s="16">
        <v>22</v>
      </c>
      <c r="B26" s="16"/>
      <c r="C26" s="17" t="s">
        <v>120</v>
      </c>
      <c r="D26" s="18" t="s">
        <v>121</v>
      </c>
      <c r="E26" s="17">
        <v>3</v>
      </c>
      <c r="F26" s="19" t="s">
        <v>122</v>
      </c>
      <c r="G26" s="23" t="s">
        <v>123</v>
      </c>
      <c r="H26" s="21" t="s">
        <v>72</v>
      </c>
      <c r="I26" s="18" t="s">
        <v>124</v>
      </c>
      <c r="J26" s="18" t="s">
        <v>44</v>
      </c>
      <c r="K26" s="18" t="s">
        <v>75</v>
      </c>
      <c r="L26" s="18" t="s">
        <v>76</v>
      </c>
      <c r="M26" s="18" t="s">
        <v>125</v>
      </c>
    </row>
    <row r="27" s="7" customFormat="1" ht="36" customHeight="1" spans="1:13">
      <c r="A27" s="16">
        <v>23</v>
      </c>
      <c r="B27" s="16"/>
      <c r="C27" s="17"/>
      <c r="D27" s="18" t="s">
        <v>126</v>
      </c>
      <c r="E27" s="17">
        <v>1</v>
      </c>
      <c r="F27" s="19" t="s">
        <v>127</v>
      </c>
      <c r="G27" s="23" t="s">
        <v>128</v>
      </c>
      <c r="H27" s="21" t="s">
        <v>80</v>
      </c>
      <c r="I27" s="18" t="s">
        <v>124</v>
      </c>
      <c r="J27" s="18" t="s">
        <v>44</v>
      </c>
      <c r="K27" s="18" t="s">
        <v>81</v>
      </c>
      <c r="L27" s="18" t="s">
        <v>82</v>
      </c>
      <c r="M27" s="18" t="s">
        <v>125</v>
      </c>
    </row>
    <row r="28" s="7" customFormat="1" ht="30" customHeight="1" spans="1:13">
      <c r="A28" s="16">
        <v>24</v>
      </c>
      <c r="B28" s="16"/>
      <c r="C28" s="17"/>
      <c r="D28" s="18" t="s">
        <v>129</v>
      </c>
      <c r="E28" s="25">
        <v>3</v>
      </c>
      <c r="F28" s="19" t="s">
        <v>130</v>
      </c>
      <c r="G28" s="23" t="s">
        <v>131</v>
      </c>
      <c r="H28" s="21" t="s">
        <v>72</v>
      </c>
      <c r="I28" s="24" t="s">
        <v>132</v>
      </c>
      <c r="J28" s="18" t="s">
        <v>44</v>
      </c>
      <c r="K28" s="18" t="s">
        <v>75</v>
      </c>
      <c r="L28" s="18" t="s">
        <v>76</v>
      </c>
      <c r="M28" s="18"/>
    </row>
    <row r="29" s="7" customFormat="1" ht="30" customHeight="1" spans="1:13">
      <c r="A29" s="16">
        <v>25</v>
      </c>
      <c r="B29" s="16"/>
      <c r="C29" s="17"/>
      <c r="D29" s="18" t="s">
        <v>133</v>
      </c>
      <c r="E29" s="25">
        <v>1</v>
      </c>
      <c r="F29" s="19" t="s">
        <v>134</v>
      </c>
      <c r="G29" s="23" t="s">
        <v>135</v>
      </c>
      <c r="H29" s="21" t="s">
        <v>80</v>
      </c>
      <c r="I29" s="24" t="s">
        <v>132</v>
      </c>
      <c r="J29" s="18" t="s">
        <v>44</v>
      </c>
      <c r="K29" s="18" t="s">
        <v>81</v>
      </c>
      <c r="L29" s="18" t="s">
        <v>82</v>
      </c>
      <c r="M29" s="18"/>
    </row>
    <row r="30" s="4" customFormat="1" ht="30" customHeight="1" spans="1:13">
      <c r="A30" s="16">
        <v>26</v>
      </c>
      <c r="B30" s="16"/>
      <c r="C30" s="17"/>
      <c r="D30" s="18" t="s">
        <v>136</v>
      </c>
      <c r="E30" s="17">
        <v>2</v>
      </c>
      <c r="F30" s="19" t="s">
        <v>137</v>
      </c>
      <c r="G30" s="23" t="s">
        <v>138</v>
      </c>
      <c r="H30" s="21" t="s">
        <v>21</v>
      </c>
      <c r="I30" s="18" t="s">
        <v>139</v>
      </c>
      <c r="J30" s="18" t="s">
        <v>44</v>
      </c>
      <c r="K30" s="18" t="s">
        <v>75</v>
      </c>
      <c r="L30" s="18" t="s">
        <v>76</v>
      </c>
      <c r="M30" s="18"/>
    </row>
    <row r="31" s="6" customFormat="1" ht="30" customHeight="1" spans="1:13">
      <c r="A31" s="16">
        <v>27</v>
      </c>
      <c r="B31" s="16"/>
      <c r="C31" s="17" t="s">
        <v>140</v>
      </c>
      <c r="D31" s="16" t="s">
        <v>141</v>
      </c>
      <c r="E31" s="17">
        <v>2</v>
      </c>
      <c r="F31" s="24" t="s">
        <v>142</v>
      </c>
      <c r="G31" s="23" t="s">
        <v>143</v>
      </c>
      <c r="H31" s="21" t="s">
        <v>72</v>
      </c>
      <c r="I31" s="24" t="s">
        <v>66</v>
      </c>
      <c r="J31" s="18" t="s">
        <v>44</v>
      </c>
      <c r="K31" s="18" t="s">
        <v>75</v>
      </c>
      <c r="L31" s="18" t="s">
        <v>76</v>
      </c>
      <c r="M31" s="18"/>
    </row>
    <row r="32" s="6" customFormat="1" ht="30" customHeight="1" spans="1:13">
      <c r="A32" s="16">
        <v>28</v>
      </c>
      <c r="B32" s="16"/>
      <c r="C32" s="17"/>
      <c r="D32" s="16" t="s">
        <v>144</v>
      </c>
      <c r="E32" s="17">
        <v>1</v>
      </c>
      <c r="F32" s="24" t="s">
        <v>145</v>
      </c>
      <c r="G32" s="23" t="s">
        <v>143</v>
      </c>
      <c r="H32" s="21" t="s">
        <v>80</v>
      </c>
      <c r="I32" s="24" t="s">
        <v>66</v>
      </c>
      <c r="J32" s="18" t="s">
        <v>44</v>
      </c>
      <c r="K32" s="18" t="s">
        <v>81</v>
      </c>
      <c r="L32" s="18" t="s">
        <v>82</v>
      </c>
      <c r="M32" s="18"/>
    </row>
    <row r="33" s="6" customFormat="1" ht="30" customHeight="1" spans="1:13">
      <c r="A33" s="16">
        <v>29</v>
      </c>
      <c r="B33" s="16"/>
      <c r="C33" s="17"/>
      <c r="D33" s="16" t="s">
        <v>146</v>
      </c>
      <c r="E33" s="17">
        <v>2</v>
      </c>
      <c r="F33" s="24" t="s">
        <v>147</v>
      </c>
      <c r="G33" s="23" t="s">
        <v>148</v>
      </c>
      <c r="H33" s="21" t="s">
        <v>72</v>
      </c>
      <c r="I33" s="24" t="s">
        <v>66</v>
      </c>
      <c r="J33" s="18" t="s">
        <v>44</v>
      </c>
      <c r="K33" s="18" t="s">
        <v>75</v>
      </c>
      <c r="L33" s="18" t="s">
        <v>76</v>
      </c>
      <c r="M33" s="18"/>
    </row>
    <row r="34" s="6" customFormat="1" ht="30" customHeight="1" spans="1:13">
      <c r="A34" s="16">
        <v>30</v>
      </c>
      <c r="B34" s="16"/>
      <c r="C34" s="17"/>
      <c r="D34" s="16" t="s">
        <v>149</v>
      </c>
      <c r="E34" s="17">
        <v>1</v>
      </c>
      <c r="F34" s="24" t="s">
        <v>150</v>
      </c>
      <c r="G34" s="23" t="s">
        <v>148</v>
      </c>
      <c r="H34" s="21" t="s">
        <v>80</v>
      </c>
      <c r="I34" s="24" t="s">
        <v>66</v>
      </c>
      <c r="J34" s="18" t="s">
        <v>44</v>
      </c>
      <c r="K34" s="18" t="s">
        <v>81</v>
      </c>
      <c r="L34" s="18" t="s">
        <v>82</v>
      </c>
      <c r="M34" s="18"/>
    </row>
    <row r="35" s="4" customFormat="1" ht="30" customHeight="1" spans="1:13">
      <c r="A35" s="26" t="s">
        <v>151</v>
      </c>
      <c r="B35" s="26"/>
      <c r="C35" s="26"/>
      <c r="D35" s="27"/>
      <c r="E35" s="28">
        <f>SUM(E5:E34)</f>
        <v>80</v>
      </c>
      <c r="F35" s="29"/>
      <c r="G35" s="30"/>
      <c r="H35" s="31"/>
      <c r="I35" s="26"/>
      <c r="J35" s="26"/>
      <c r="K35" s="26"/>
      <c r="L35" s="26"/>
      <c r="M35" s="26"/>
    </row>
  </sheetData>
  <mergeCells count="20">
    <mergeCell ref="A1:M1"/>
    <mergeCell ref="A2:M2"/>
    <mergeCell ref="G3:K3"/>
    <mergeCell ref="A35:C35"/>
    <mergeCell ref="A3:A4"/>
    <mergeCell ref="B3:B4"/>
    <mergeCell ref="B5:B15"/>
    <mergeCell ref="B16:B34"/>
    <mergeCell ref="C3:C4"/>
    <mergeCell ref="C5:C9"/>
    <mergeCell ref="C10:C15"/>
    <mergeCell ref="C16:C21"/>
    <mergeCell ref="C23:C24"/>
    <mergeCell ref="C26:C30"/>
    <mergeCell ref="C31:C34"/>
    <mergeCell ref="D3:D4"/>
    <mergeCell ref="E3:E4"/>
    <mergeCell ref="F3:F4"/>
    <mergeCell ref="L3:L4"/>
    <mergeCell ref="M3:M4"/>
  </mergeCells>
  <conditionalFormatting sqref="D14">
    <cfRule type="duplicateValues" dxfId="0" priority="1"/>
  </conditionalFormatting>
  <conditionalFormatting sqref="D15">
    <cfRule type="duplicateValues" dxfId="0" priority="3"/>
  </conditionalFormatting>
  <conditionalFormatting sqref="D22">
    <cfRule type="duplicateValues" dxfId="0" priority="6"/>
  </conditionalFormatting>
  <conditionalFormatting sqref="F22">
    <cfRule type="duplicateValues" dxfId="0" priority="147"/>
  </conditionalFormatting>
  <conditionalFormatting sqref="D33">
    <cfRule type="duplicateValues" dxfId="0" priority="5"/>
  </conditionalFormatting>
  <conditionalFormatting sqref="D5:D9">
    <cfRule type="duplicateValues" dxfId="0" priority="77"/>
  </conditionalFormatting>
  <conditionalFormatting sqref="D27:D29">
    <cfRule type="duplicateValues" dxfId="0" priority="2"/>
  </conditionalFormatting>
  <conditionalFormatting sqref="F35:F1048576 D34:D1048576 D2:D3 D18:D21 D30 D23:D24 F2:F4 F23:F24">
    <cfRule type="duplicateValues" dxfId="0" priority="131"/>
  </conditionalFormatting>
  <conditionalFormatting sqref="D10:D13 F5:F15">
    <cfRule type="duplicateValues" dxfId="0" priority="187"/>
  </conditionalFormatting>
  <conditionalFormatting sqref="D16:D17 F16:F21">
    <cfRule type="duplicateValues" dxfId="0" priority="129"/>
  </conditionalFormatting>
  <conditionalFormatting sqref="F25 D25">
    <cfRule type="duplicateValues" dxfId="0" priority="179"/>
  </conditionalFormatting>
  <conditionalFormatting sqref="D26 F26:F30">
    <cfRule type="duplicateValues" dxfId="0" priority="143"/>
  </conditionalFormatting>
  <conditionalFormatting sqref="D31:D32 F31:F34">
    <cfRule type="duplicateValues" dxfId="0" priority="141"/>
  </conditionalFormatting>
  <printOptions horizontalCentered="1"/>
  <pageMargins left="0.393055555555556" right="0.393055555555556" top="0.590277777777778" bottom="0.590277777777778" header="0.314583333333333" footer="0.314583333333333"/>
  <pageSetup paperSize="8" scale="7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小绿叶1426578777</cp:lastModifiedBy>
  <dcterms:created xsi:type="dcterms:W3CDTF">2015-06-05T18:19:00Z</dcterms:created>
  <cp:lastPrinted>2023-03-10T09:24:00Z</cp:lastPrinted>
  <dcterms:modified xsi:type="dcterms:W3CDTF">2023-03-13T07:04:19Z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E805D882F6264FE7BCD30FEB4488EC98</vt:lpwstr>
  </property>
  <property fmtid="{D5CDD505-2E9C-101B-9397-08002B2CF9AE}" pid="3" name="KSOProductBuildVer">
    <vt:lpwstr>2052-11.1.0.13703</vt:lpwstr>
  </property>
</Properties>
</file>